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Содружество Гармония\"/>
    </mc:Choice>
  </mc:AlternateContent>
  <bookViews>
    <workbookView xWindow="0" yWindow="0" windowWidth="19170" windowHeight="11940"/>
  </bookViews>
  <sheets>
    <sheet name="Содружество" sheetId="2" r:id="rId1"/>
  </sheets>
  <calcPr calcId="171027"/>
</workbook>
</file>

<file path=xl/calcChain.xml><?xml version="1.0" encoding="utf-8"?>
<calcChain xmlns="http://schemas.openxmlformats.org/spreadsheetml/2006/main">
  <c r="AC29" i="2" l="1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</calcChain>
</file>

<file path=xl/sharedStrings.xml><?xml version="1.0" encoding="utf-8"?>
<sst xmlns="http://schemas.openxmlformats.org/spreadsheetml/2006/main" count="111" uniqueCount="74">
  <si>
    <t>№
п/п</t>
  </si>
  <si>
    <t>Адрес</t>
  </si>
  <si>
    <t>Ремонт кровли
отдельными местами
и лоджий</t>
  </si>
  <si>
    <t>Объем
кв.м</t>
  </si>
  <si>
    <t>ст-сть
тыс.руб</t>
  </si>
  <si>
    <t>Ремонт межпанель-ных швов
отдельными местами</t>
  </si>
  <si>
    <t>Объем
п.м</t>
  </si>
  <si>
    <t>Объем
шт</t>
  </si>
  <si>
    <t>Ремонт
подъездов</t>
  </si>
  <si>
    <t>Ремонт
тамбуров</t>
  </si>
  <si>
    <t>Ремонт
крылец, отмосток</t>
  </si>
  <si>
    <t>Общая
стоимость
работ</t>
  </si>
  <si>
    <t>Подрядчики:</t>
  </si>
  <si>
    <t>ИП Исмаилов А.К</t>
  </si>
  <si>
    <t>ИП Малаев А.Э</t>
  </si>
  <si>
    <t xml:space="preserve">Договор </t>
  </si>
  <si>
    <t>Срок гарантии</t>
  </si>
  <si>
    <t>1 год</t>
  </si>
  <si>
    <t xml:space="preserve">Установка 
энергосбер.ламп </t>
  </si>
  <si>
    <t>Приобретение
и замена приборов
учета общедомовых</t>
  </si>
  <si>
    <t>Объем
шт/дом</t>
  </si>
  <si>
    <t>ООО "Энергия"</t>
  </si>
  <si>
    <t>3 года</t>
  </si>
  <si>
    <t>ООО 
"Теплосервис"</t>
  </si>
  <si>
    <t>АО "ЮТЭК-Когалым"</t>
  </si>
  <si>
    <t>ООО "РиПСИ"</t>
  </si>
  <si>
    <t>Отчет ООО "Содружество" о выполнении работ по текущему ремонту конструктивных элеменов многоквартирных домов за 2016 год</t>
  </si>
  <si>
    <t>Замена дверных  блоков</t>
  </si>
  <si>
    <t>Замена
оконных блоков</t>
  </si>
  <si>
    <t>Поверка приборов
учета общедомовых</t>
  </si>
  <si>
    <t>Замеры    сопративление                 в доме</t>
  </si>
  <si>
    <t>Изготовление энергетических паспортов</t>
  </si>
  <si>
    <t>Изготовление и установка дек. ограждения</t>
  </si>
  <si>
    <t>Объем      дом</t>
  </si>
  <si>
    <t>Ленинградская, 4</t>
  </si>
  <si>
    <t>Ленинградская, 6</t>
  </si>
  <si>
    <t>Ленинградская, 8</t>
  </si>
  <si>
    <t>Ленинградская,10</t>
  </si>
  <si>
    <t>Лениградская, 12</t>
  </si>
  <si>
    <t>Ленинградская, 33</t>
  </si>
  <si>
    <t>Ленинградская, 37</t>
  </si>
  <si>
    <t>Ленинградская, 39</t>
  </si>
  <si>
    <t>Ленинградская, 41</t>
  </si>
  <si>
    <t>Ленинградская, 43</t>
  </si>
  <si>
    <t>Ленинградская, 45</t>
  </si>
  <si>
    <t>Ленинградская, 47</t>
  </si>
  <si>
    <t>Ленинградская, 51</t>
  </si>
  <si>
    <t>Ленинградская, 53</t>
  </si>
  <si>
    <t>Ленинградская, 57</t>
  </si>
  <si>
    <t>Ленинградская, 59</t>
  </si>
  <si>
    <t>Ленинградская, 61</t>
  </si>
  <si>
    <t>Ленинградская, 65</t>
  </si>
  <si>
    <t>Прибалтийская, 23</t>
  </si>
  <si>
    <t>Прибалтийская, 25</t>
  </si>
  <si>
    <t>Прибалтийская, 27/1</t>
  </si>
  <si>
    <t>1 эт.</t>
  </si>
  <si>
    <t>Прибалтийская, 29/1</t>
  </si>
  <si>
    <t>1 эт</t>
  </si>
  <si>
    <t>Прибалтийская, 31/1</t>
  </si>
  <si>
    <t>2 эт</t>
  </si>
  <si>
    <t>Бакинская, 19а</t>
  </si>
  <si>
    <t xml:space="preserve"> частично</t>
  </si>
  <si>
    <t>ИП Малаев А.Э
ООО "Элита-Север"                    ООО "ПСС"</t>
  </si>
  <si>
    <t>ООО "Энергоаудит"</t>
  </si>
  <si>
    <t>№18-16
от 01.02.2016</t>
  </si>
  <si>
    <t xml:space="preserve">№ 12-16
от 15.01.2016
45/2/15
30.11.2015          №№6,7                 08.04.2016 </t>
  </si>
  <si>
    <t>№ 12-16
от 15.01.2016</t>
  </si>
  <si>
    <t>№32/Т/2016
от 01.01.2016</t>
  </si>
  <si>
    <t>№ 50 МО/16
от 05.05.2016</t>
  </si>
  <si>
    <t>№61/16
16.09.2016</t>
  </si>
  <si>
    <t>№23/27.05.2015
27.05.2015</t>
  </si>
  <si>
    <t>№ 10-15
от 01.02.2015</t>
  </si>
  <si>
    <t>№42
01.01.2016</t>
  </si>
  <si>
    <t>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</si>
</sst>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6"/>
      <name val="Arial Cyr"/>
      <charset val="204"/>
    </font>
    <font>
      <sz val="9"/>
      <color rgb="FFFF0000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0" borderId="1" xfId="0" applyNumberFormat="1" applyFont="1" applyBorder="1"/>
    <xf numFmtId="0" fontId="0" fillId="0" borderId="0" xfId="0" applyBorder="1"/>
    <xf numFmtId="164" fontId="1" fillId="0" borderId="1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:P3"/>
    </sheetView>
  </sheetViews>
  <sheetFormatPr defaultRowHeight="12.75" x14ac:dyDescent="0.2"/>
  <cols>
    <col min="1" max="1" width="3.5703125" customWidth="1"/>
    <col min="2" max="2" width="18" customWidth="1"/>
    <col min="3" max="3" width="6.85546875" customWidth="1"/>
    <col min="5" max="5" width="8" customWidth="1"/>
    <col min="7" max="7" width="7.5703125" customWidth="1"/>
    <col min="9" max="9" width="8.42578125" customWidth="1"/>
    <col min="10" max="10" width="9.42578125" bestFit="1" customWidth="1"/>
    <col min="11" max="11" width="6.7109375" customWidth="1"/>
    <col min="12" max="12" width="7.7109375" customWidth="1"/>
    <col min="13" max="13" width="7.28515625" customWidth="1"/>
    <col min="14" max="14" width="8.140625" customWidth="1"/>
    <col min="15" max="15" width="7.140625" customWidth="1"/>
    <col min="17" max="17" width="7.28515625" customWidth="1"/>
    <col min="18" max="18" width="11.7109375" customWidth="1"/>
    <col min="19" max="19" width="7.5703125" customWidth="1"/>
    <col min="20" max="20" width="10" customWidth="1"/>
    <col min="21" max="21" width="6.140625" customWidth="1"/>
    <col min="22" max="22" width="10.5703125" customWidth="1"/>
    <col min="23" max="23" width="8" customWidth="1"/>
    <col min="24" max="24" width="9.5703125" customWidth="1"/>
    <col min="25" max="25" width="11" customWidth="1"/>
  </cols>
  <sheetData>
    <row r="3" spans="1:29" ht="14.25" x14ac:dyDescent="0.2"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"/>
      <c r="R3" s="3"/>
      <c r="S3" s="3"/>
      <c r="T3" s="3"/>
      <c r="U3" s="3"/>
      <c r="V3" s="3"/>
      <c r="W3" s="3"/>
      <c r="X3" s="3"/>
    </row>
    <row r="4" spans="1:29" ht="60.75" customHeight="1" x14ac:dyDescent="0.2">
      <c r="A4" s="10" t="s">
        <v>0</v>
      </c>
      <c r="B4" s="12" t="s">
        <v>1</v>
      </c>
      <c r="C4" s="18" t="s">
        <v>2</v>
      </c>
      <c r="D4" s="19"/>
      <c r="E4" s="18" t="s">
        <v>5</v>
      </c>
      <c r="F4" s="19"/>
      <c r="G4" s="18" t="s">
        <v>27</v>
      </c>
      <c r="H4" s="19"/>
      <c r="I4" s="18" t="s">
        <v>28</v>
      </c>
      <c r="J4" s="19"/>
      <c r="K4" s="18" t="s">
        <v>8</v>
      </c>
      <c r="L4" s="19"/>
      <c r="M4" s="18" t="s">
        <v>9</v>
      </c>
      <c r="N4" s="19"/>
      <c r="O4" s="18" t="s">
        <v>10</v>
      </c>
      <c r="P4" s="19"/>
      <c r="Q4" s="14" t="s">
        <v>19</v>
      </c>
      <c r="R4" s="17"/>
      <c r="S4" s="14" t="s">
        <v>29</v>
      </c>
      <c r="T4" s="17"/>
      <c r="U4" s="14" t="s">
        <v>30</v>
      </c>
      <c r="V4" s="17"/>
      <c r="W4" s="14" t="s">
        <v>31</v>
      </c>
      <c r="X4" s="17"/>
      <c r="Y4" s="14" t="s">
        <v>32</v>
      </c>
      <c r="Z4" s="17"/>
      <c r="AA4" s="14" t="s">
        <v>18</v>
      </c>
      <c r="AB4" s="15"/>
      <c r="AC4" s="10" t="s">
        <v>11</v>
      </c>
    </row>
    <row r="5" spans="1:29" ht="30.75" customHeight="1" x14ac:dyDescent="0.2">
      <c r="A5" s="11"/>
      <c r="B5" s="13"/>
      <c r="C5" s="2" t="s">
        <v>3</v>
      </c>
      <c r="D5" s="2" t="s">
        <v>4</v>
      </c>
      <c r="E5" s="2" t="s">
        <v>6</v>
      </c>
      <c r="F5" s="2" t="s">
        <v>4</v>
      </c>
      <c r="G5" s="2" t="s">
        <v>7</v>
      </c>
      <c r="H5" s="2" t="s">
        <v>4</v>
      </c>
      <c r="I5" s="2" t="s">
        <v>7</v>
      </c>
      <c r="J5" s="2" t="s">
        <v>4</v>
      </c>
      <c r="K5" s="2" t="s">
        <v>7</v>
      </c>
      <c r="L5" s="2" t="s">
        <v>4</v>
      </c>
      <c r="M5" s="2" t="s">
        <v>7</v>
      </c>
      <c r="N5" s="2" t="s">
        <v>4</v>
      </c>
      <c r="O5" s="2" t="s">
        <v>7</v>
      </c>
      <c r="P5" s="2" t="s">
        <v>4</v>
      </c>
      <c r="Q5" s="2" t="s">
        <v>7</v>
      </c>
      <c r="R5" s="2" t="s">
        <v>4</v>
      </c>
      <c r="S5" s="2" t="s">
        <v>7</v>
      </c>
      <c r="T5" s="2" t="s">
        <v>4</v>
      </c>
      <c r="U5" s="2" t="s">
        <v>33</v>
      </c>
      <c r="V5" s="2" t="s">
        <v>4</v>
      </c>
      <c r="W5" s="2" t="s">
        <v>20</v>
      </c>
      <c r="X5" s="2" t="s">
        <v>4</v>
      </c>
      <c r="Y5" s="2" t="s">
        <v>20</v>
      </c>
      <c r="Z5" s="2" t="s">
        <v>4</v>
      </c>
      <c r="AA5" s="2" t="s">
        <v>7</v>
      </c>
      <c r="AB5" s="2" t="s">
        <v>4</v>
      </c>
      <c r="AC5" s="13"/>
    </row>
    <row r="6" spans="1:29" x14ac:dyDescent="0.2">
      <c r="A6" s="1">
        <v>1</v>
      </c>
      <c r="B6" s="1" t="s">
        <v>34</v>
      </c>
      <c r="C6" s="1">
        <v>190</v>
      </c>
      <c r="D6" s="1">
        <v>189.874</v>
      </c>
      <c r="E6" s="4">
        <v>0</v>
      </c>
      <c r="F6" s="6">
        <v>0</v>
      </c>
      <c r="G6" s="1">
        <v>0</v>
      </c>
      <c r="H6" s="6">
        <v>0</v>
      </c>
      <c r="I6" s="4">
        <v>8</v>
      </c>
      <c r="J6" s="6">
        <v>64.816000000000003</v>
      </c>
      <c r="K6" s="1">
        <v>0</v>
      </c>
      <c r="L6" s="6">
        <v>0</v>
      </c>
      <c r="M6" s="1">
        <v>0</v>
      </c>
      <c r="N6" s="6">
        <v>0</v>
      </c>
      <c r="O6" s="1">
        <v>1</v>
      </c>
      <c r="P6" s="6">
        <v>17.908000000000001</v>
      </c>
      <c r="Q6" s="1">
        <v>0</v>
      </c>
      <c r="R6" s="6">
        <v>0</v>
      </c>
      <c r="S6" s="1">
        <v>1</v>
      </c>
      <c r="T6" s="1">
        <v>14.864000000000001</v>
      </c>
      <c r="U6" s="1">
        <v>1</v>
      </c>
      <c r="V6" s="6">
        <v>6.8470000000000004</v>
      </c>
      <c r="W6" s="1">
        <v>1</v>
      </c>
      <c r="X6" s="6">
        <v>4</v>
      </c>
      <c r="Y6" s="1">
        <v>0</v>
      </c>
      <c r="Z6" s="6">
        <v>0</v>
      </c>
      <c r="AA6" s="1">
        <v>0</v>
      </c>
      <c r="AB6" s="6">
        <v>0</v>
      </c>
      <c r="AC6" s="6">
        <f>D6+F6+H6+J6+L6+N6+P6+R6+T6+V6+AB6</f>
        <v>294.30899999999997</v>
      </c>
    </row>
    <row r="7" spans="1:29" x14ac:dyDescent="0.2">
      <c r="A7" s="1">
        <v>2</v>
      </c>
      <c r="B7" s="1" t="s">
        <v>35</v>
      </c>
      <c r="C7" s="1">
        <v>12</v>
      </c>
      <c r="D7" s="1">
        <v>11.169</v>
      </c>
      <c r="E7" s="4">
        <v>0</v>
      </c>
      <c r="F7" s="6">
        <v>0</v>
      </c>
      <c r="G7" s="1">
        <v>0</v>
      </c>
      <c r="H7" s="6">
        <v>0</v>
      </c>
      <c r="I7" s="4">
        <v>0</v>
      </c>
      <c r="J7" s="6">
        <v>0</v>
      </c>
      <c r="K7" s="1">
        <v>1</v>
      </c>
      <c r="L7" s="1">
        <v>75.042000000000002</v>
      </c>
      <c r="M7" s="1">
        <v>1</v>
      </c>
      <c r="N7" s="1">
        <v>8.3539999999999992</v>
      </c>
      <c r="O7" s="1">
        <v>0</v>
      </c>
      <c r="P7" s="6">
        <v>0</v>
      </c>
      <c r="Q7" s="1">
        <v>1</v>
      </c>
      <c r="R7" s="6">
        <v>2.5</v>
      </c>
      <c r="S7" s="1">
        <v>1</v>
      </c>
      <c r="T7" s="1">
        <v>14.864000000000001</v>
      </c>
      <c r="U7" s="1">
        <v>1</v>
      </c>
      <c r="V7" s="6">
        <v>3.895</v>
      </c>
      <c r="W7" s="1">
        <v>1</v>
      </c>
      <c r="X7" s="6">
        <v>4</v>
      </c>
      <c r="Y7" s="1">
        <v>0</v>
      </c>
      <c r="Z7" s="6">
        <v>0</v>
      </c>
      <c r="AA7" s="1">
        <v>0</v>
      </c>
      <c r="AB7" s="6">
        <v>0</v>
      </c>
      <c r="AC7" s="6">
        <f t="shared" ref="AC7:AC29" si="0">D7+F7+H7+J7+L7+N7+P7+R7+T7+V7+AB7</f>
        <v>115.824</v>
      </c>
    </row>
    <row r="8" spans="1:29" x14ac:dyDescent="0.2">
      <c r="A8" s="1">
        <v>3</v>
      </c>
      <c r="B8" s="1" t="s">
        <v>36</v>
      </c>
      <c r="C8" s="1">
        <v>180</v>
      </c>
      <c r="D8" s="1">
        <v>179.006</v>
      </c>
      <c r="E8" s="4">
        <v>0</v>
      </c>
      <c r="F8" s="6">
        <v>0</v>
      </c>
      <c r="G8" s="1">
        <v>0</v>
      </c>
      <c r="H8" s="6">
        <v>0</v>
      </c>
      <c r="I8" s="4">
        <v>8</v>
      </c>
      <c r="J8" s="6">
        <v>64.816000000000003</v>
      </c>
      <c r="K8" s="1">
        <v>0</v>
      </c>
      <c r="L8" s="6">
        <v>0</v>
      </c>
      <c r="M8" s="1">
        <v>0</v>
      </c>
      <c r="N8" s="6">
        <v>0</v>
      </c>
      <c r="O8" s="1">
        <v>1</v>
      </c>
      <c r="P8" s="6">
        <v>17.908000000000001</v>
      </c>
      <c r="Q8" s="1">
        <v>0</v>
      </c>
      <c r="R8" s="6">
        <v>0</v>
      </c>
      <c r="S8" s="1">
        <v>1</v>
      </c>
      <c r="T8" s="1">
        <v>14.864000000000001</v>
      </c>
      <c r="U8" s="1">
        <v>1</v>
      </c>
      <c r="V8" s="6">
        <v>6.53</v>
      </c>
      <c r="W8" s="1">
        <v>1</v>
      </c>
      <c r="X8" s="6">
        <v>4</v>
      </c>
      <c r="Y8" s="1">
        <v>0</v>
      </c>
      <c r="Z8" s="6">
        <v>0</v>
      </c>
      <c r="AA8" s="1">
        <v>27</v>
      </c>
      <c r="AB8" s="6">
        <v>24.484000000000002</v>
      </c>
      <c r="AC8" s="6">
        <f t="shared" si="0"/>
        <v>307.60799999999995</v>
      </c>
    </row>
    <row r="9" spans="1:29" x14ac:dyDescent="0.2">
      <c r="A9" s="1">
        <v>4</v>
      </c>
      <c r="B9" s="1" t="s">
        <v>37</v>
      </c>
      <c r="C9" s="1">
        <v>0</v>
      </c>
      <c r="D9" s="1">
        <v>0</v>
      </c>
      <c r="E9" s="4">
        <v>10</v>
      </c>
      <c r="F9" s="1">
        <v>48.38</v>
      </c>
      <c r="G9" s="1">
        <v>0</v>
      </c>
      <c r="H9" s="6">
        <v>0</v>
      </c>
      <c r="I9" s="4">
        <v>0</v>
      </c>
      <c r="J9" s="6">
        <v>0</v>
      </c>
      <c r="K9" s="1">
        <v>0</v>
      </c>
      <c r="L9" s="6">
        <v>0</v>
      </c>
      <c r="M9" s="1">
        <v>0</v>
      </c>
      <c r="N9" s="6">
        <v>0</v>
      </c>
      <c r="O9" s="1">
        <v>1</v>
      </c>
      <c r="P9" s="6">
        <v>11.109</v>
      </c>
      <c r="Q9" s="1">
        <v>0</v>
      </c>
      <c r="R9" s="6">
        <v>0</v>
      </c>
      <c r="S9" s="1">
        <v>1</v>
      </c>
      <c r="T9" s="1">
        <v>14.864000000000001</v>
      </c>
      <c r="U9" s="1">
        <v>1</v>
      </c>
      <c r="V9" s="6">
        <v>3.2639999999999998</v>
      </c>
      <c r="W9" s="1">
        <v>1</v>
      </c>
      <c r="X9" s="6">
        <v>4</v>
      </c>
      <c r="Y9" s="1">
        <v>0</v>
      </c>
      <c r="Z9" s="6">
        <v>0</v>
      </c>
      <c r="AA9" s="1">
        <v>0</v>
      </c>
      <c r="AB9" s="6">
        <v>0</v>
      </c>
      <c r="AC9" s="6">
        <f t="shared" si="0"/>
        <v>77.617000000000004</v>
      </c>
    </row>
    <row r="10" spans="1:29" x14ac:dyDescent="0.2">
      <c r="A10" s="1">
        <v>5</v>
      </c>
      <c r="B10" s="1" t="s">
        <v>38</v>
      </c>
      <c r="C10" s="1">
        <v>90</v>
      </c>
      <c r="D10" s="1">
        <v>89.716999999999999</v>
      </c>
      <c r="E10" s="4">
        <v>0</v>
      </c>
      <c r="F10" s="6">
        <v>0</v>
      </c>
      <c r="G10" s="1">
        <v>0</v>
      </c>
      <c r="H10" s="6">
        <v>0</v>
      </c>
      <c r="I10" s="4">
        <v>0</v>
      </c>
      <c r="J10" s="6">
        <v>0</v>
      </c>
      <c r="K10" s="1">
        <v>1</v>
      </c>
      <c r="L10" s="6">
        <v>64.522000000000006</v>
      </c>
      <c r="M10" s="1">
        <v>0</v>
      </c>
      <c r="N10" s="6">
        <v>0</v>
      </c>
      <c r="O10" s="1">
        <v>0</v>
      </c>
      <c r="P10" s="6">
        <v>0</v>
      </c>
      <c r="Q10" s="1">
        <v>0</v>
      </c>
      <c r="R10" s="6">
        <v>0</v>
      </c>
      <c r="S10" s="1">
        <v>1</v>
      </c>
      <c r="T10" s="1">
        <v>14.864000000000001</v>
      </c>
      <c r="U10" s="1">
        <v>1</v>
      </c>
      <c r="V10" s="6">
        <v>5.5289999999999999</v>
      </c>
      <c r="W10" s="1">
        <v>1</v>
      </c>
      <c r="X10" s="6">
        <v>4</v>
      </c>
      <c r="Y10" s="1">
        <v>0</v>
      </c>
      <c r="Z10" s="6">
        <v>0</v>
      </c>
      <c r="AA10" s="1">
        <v>0</v>
      </c>
      <c r="AB10" s="6">
        <v>0</v>
      </c>
      <c r="AC10" s="6">
        <f t="shared" si="0"/>
        <v>174.63200000000001</v>
      </c>
    </row>
    <row r="11" spans="1:29" x14ac:dyDescent="0.2">
      <c r="A11" s="1">
        <v>6</v>
      </c>
      <c r="B11" s="1" t="s">
        <v>39</v>
      </c>
      <c r="C11" s="1">
        <v>155</v>
      </c>
      <c r="D11" s="1">
        <v>154.05600000000001</v>
      </c>
      <c r="E11" s="4">
        <v>38</v>
      </c>
      <c r="F11" s="1">
        <v>37.116999999999997</v>
      </c>
      <c r="G11" s="1">
        <v>8</v>
      </c>
      <c r="H11" s="6">
        <v>140.99299999999999</v>
      </c>
      <c r="I11" s="4">
        <v>0</v>
      </c>
      <c r="J11" s="6">
        <v>0</v>
      </c>
      <c r="K11" s="1">
        <v>1</v>
      </c>
      <c r="L11" s="1">
        <v>121.444</v>
      </c>
      <c r="M11" s="1">
        <v>1</v>
      </c>
      <c r="N11" s="1">
        <v>10.058</v>
      </c>
      <c r="O11" s="1">
        <v>2</v>
      </c>
      <c r="P11" s="6">
        <v>17.312000000000001</v>
      </c>
      <c r="Q11" s="1">
        <v>0</v>
      </c>
      <c r="R11" s="6">
        <v>0</v>
      </c>
      <c r="S11" s="1">
        <v>0</v>
      </c>
      <c r="T11" s="6">
        <v>0</v>
      </c>
      <c r="U11" s="1">
        <v>1</v>
      </c>
      <c r="V11" s="6">
        <v>5.8979999999999997</v>
      </c>
      <c r="W11" s="1">
        <v>1</v>
      </c>
      <c r="X11" s="6">
        <v>4</v>
      </c>
      <c r="Y11" s="1">
        <v>0</v>
      </c>
      <c r="Z11" s="6">
        <v>0</v>
      </c>
      <c r="AA11" s="1">
        <v>0</v>
      </c>
      <c r="AB11" s="6">
        <v>0</v>
      </c>
      <c r="AC11" s="6">
        <f>D11+F11+H11+J11+L11+N11+P11+R11+T11+V11+AB11</f>
        <v>486.87800000000004</v>
      </c>
    </row>
    <row r="12" spans="1:29" x14ac:dyDescent="0.2">
      <c r="A12" s="1">
        <v>7</v>
      </c>
      <c r="B12" s="1" t="s">
        <v>40</v>
      </c>
      <c r="C12" s="1">
        <v>56</v>
      </c>
      <c r="D12" s="1">
        <v>55.859000000000002</v>
      </c>
      <c r="E12" s="4">
        <v>0</v>
      </c>
      <c r="F12" s="6">
        <v>0</v>
      </c>
      <c r="G12" s="1">
        <v>0</v>
      </c>
      <c r="H12" s="6">
        <v>0</v>
      </c>
      <c r="I12" s="4">
        <v>5</v>
      </c>
      <c r="J12" s="6">
        <v>24.896999999999998</v>
      </c>
      <c r="K12" s="1">
        <v>0</v>
      </c>
      <c r="L12" s="6">
        <v>0</v>
      </c>
      <c r="M12" s="1">
        <v>0</v>
      </c>
      <c r="N12" s="6">
        <v>0</v>
      </c>
      <c r="O12" s="1">
        <v>2</v>
      </c>
      <c r="P12" s="6">
        <v>17.908000000000001</v>
      </c>
      <c r="Q12" s="1">
        <v>1</v>
      </c>
      <c r="R12" s="6">
        <v>14.967000000000001</v>
      </c>
      <c r="S12" s="1">
        <v>0</v>
      </c>
      <c r="T12" s="6">
        <v>0</v>
      </c>
      <c r="U12" s="1">
        <v>1</v>
      </c>
      <c r="V12" s="6">
        <v>6.95</v>
      </c>
      <c r="W12" s="1">
        <v>1</v>
      </c>
      <c r="X12" s="6">
        <v>4</v>
      </c>
      <c r="Y12" s="1">
        <v>0</v>
      </c>
      <c r="Z12" s="6">
        <v>0</v>
      </c>
      <c r="AA12" s="1">
        <v>0</v>
      </c>
      <c r="AB12" s="6">
        <v>0</v>
      </c>
      <c r="AC12" s="6">
        <f t="shared" si="0"/>
        <v>120.581</v>
      </c>
    </row>
    <row r="13" spans="1:29" x14ac:dyDescent="0.2">
      <c r="A13" s="1">
        <v>8</v>
      </c>
      <c r="B13" s="1" t="s">
        <v>41</v>
      </c>
      <c r="C13" s="1">
        <v>20</v>
      </c>
      <c r="D13" s="6">
        <v>20.494</v>
      </c>
      <c r="E13" s="4">
        <v>22</v>
      </c>
      <c r="F13" s="1">
        <v>21.85</v>
      </c>
      <c r="G13" s="1">
        <v>2</v>
      </c>
      <c r="H13" s="6">
        <v>32.537999999999997</v>
      </c>
      <c r="I13" s="4">
        <v>8</v>
      </c>
      <c r="J13" s="6">
        <v>64.816000000000003</v>
      </c>
      <c r="K13" s="1">
        <v>0</v>
      </c>
      <c r="L13" s="6">
        <v>0</v>
      </c>
      <c r="M13" s="1">
        <v>0</v>
      </c>
      <c r="N13" s="6">
        <v>0</v>
      </c>
      <c r="O13" s="1">
        <v>0</v>
      </c>
      <c r="P13" s="6">
        <v>0</v>
      </c>
      <c r="Q13" s="1">
        <v>0</v>
      </c>
      <c r="R13" s="6">
        <v>0</v>
      </c>
      <c r="S13" s="1">
        <v>1</v>
      </c>
      <c r="T13" s="6">
        <v>1.89</v>
      </c>
      <c r="U13" s="1">
        <v>1</v>
      </c>
      <c r="V13" s="6">
        <v>3</v>
      </c>
      <c r="W13" s="1">
        <v>1</v>
      </c>
      <c r="X13" s="6">
        <v>4</v>
      </c>
      <c r="Y13" s="1">
        <v>0</v>
      </c>
      <c r="Z13" s="6">
        <v>0</v>
      </c>
      <c r="AA13" s="1">
        <v>0</v>
      </c>
      <c r="AB13" s="6">
        <v>0</v>
      </c>
      <c r="AC13" s="6">
        <f t="shared" si="0"/>
        <v>144.58799999999999</v>
      </c>
    </row>
    <row r="14" spans="1:29" x14ac:dyDescent="0.2">
      <c r="A14" s="1">
        <v>9</v>
      </c>
      <c r="B14" s="1" t="s">
        <v>42</v>
      </c>
      <c r="C14" s="1">
        <v>85</v>
      </c>
      <c r="D14" s="1">
        <v>84.742999999999995</v>
      </c>
      <c r="E14" s="4">
        <v>32</v>
      </c>
      <c r="F14" s="6">
        <v>31.681000000000001</v>
      </c>
      <c r="G14" s="1">
        <v>1</v>
      </c>
      <c r="H14" s="6">
        <v>11.933999999999999</v>
      </c>
      <c r="I14" s="4">
        <v>8</v>
      </c>
      <c r="J14" s="6">
        <v>67.510000000000005</v>
      </c>
      <c r="K14" s="1">
        <v>1</v>
      </c>
      <c r="L14" s="6">
        <v>76.822999999999993</v>
      </c>
      <c r="M14" s="1">
        <v>1</v>
      </c>
      <c r="N14" s="6">
        <v>10.23</v>
      </c>
      <c r="O14" s="1">
        <v>0</v>
      </c>
      <c r="P14" s="6">
        <v>0</v>
      </c>
      <c r="Q14" s="1">
        <v>0</v>
      </c>
      <c r="R14" s="6">
        <v>0</v>
      </c>
      <c r="S14" s="1">
        <v>0</v>
      </c>
      <c r="T14" s="6">
        <v>0</v>
      </c>
      <c r="U14" s="1">
        <v>1</v>
      </c>
      <c r="V14" s="6">
        <v>7.109</v>
      </c>
      <c r="W14" s="1">
        <v>1</v>
      </c>
      <c r="X14" s="6">
        <v>4</v>
      </c>
      <c r="Y14" s="1">
        <v>0</v>
      </c>
      <c r="Z14" s="6">
        <v>0</v>
      </c>
      <c r="AA14" s="1">
        <v>0</v>
      </c>
      <c r="AB14" s="6">
        <v>0</v>
      </c>
      <c r="AC14" s="6">
        <f t="shared" si="0"/>
        <v>290.02999999999997</v>
      </c>
    </row>
    <row r="15" spans="1:29" x14ac:dyDescent="0.2">
      <c r="A15" s="1">
        <v>10</v>
      </c>
      <c r="B15" s="1" t="s">
        <v>43</v>
      </c>
      <c r="C15" s="1">
        <v>82</v>
      </c>
      <c r="D15" s="1">
        <v>81.165000000000006</v>
      </c>
      <c r="E15" s="4">
        <v>65</v>
      </c>
      <c r="F15" s="1">
        <v>54.234999999999999</v>
      </c>
      <c r="G15" s="1">
        <v>0</v>
      </c>
      <c r="H15" s="6">
        <v>0</v>
      </c>
      <c r="I15" s="4">
        <v>8</v>
      </c>
      <c r="J15" s="6">
        <v>67.510000000000005</v>
      </c>
      <c r="K15" s="1">
        <v>1</v>
      </c>
      <c r="L15" s="1">
        <v>74.881</v>
      </c>
      <c r="M15" s="1">
        <v>1</v>
      </c>
      <c r="N15" s="6">
        <v>10.23</v>
      </c>
      <c r="O15" s="1">
        <v>0</v>
      </c>
      <c r="P15" s="6">
        <v>0</v>
      </c>
      <c r="Q15" s="1">
        <v>1</v>
      </c>
      <c r="R15" s="6">
        <v>0.87</v>
      </c>
      <c r="S15" s="1">
        <v>0</v>
      </c>
      <c r="T15" s="6">
        <v>0</v>
      </c>
      <c r="U15" s="1">
        <v>1</v>
      </c>
      <c r="V15" s="6">
        <v>6.2130000000000001</v>
      </c>
      <c r="W15" s="1">
        <v>1</v>
      </c>
      <c r="X15" s="6">
        <v>4</v>
      </c>
      <c r="Y15" s="1">
        <v>0</v>
      </c>
      <c r="Z15" s="6">
        <v>0</v>
      </c>
      <c r="AA15" s="1">
        <v>0</v>
      </c>
      <c r="AB15" s="6">
        <v>0</v>
      </c>
      <c r="AC15" s="6">
        <f t="shared" si="0"/>
        <v>295.1040000000001</v>
      </c>
    </row>
    <row r="16" spans="1:29" x14ac:dyDescent="0.2">
      <c r="A16" s="1">
        <v>11</v>
      </c>
      <c r="B16" s="1" t="s">
        <v>44</v>
      </c>
      <c r="C16" s="1">
        <v>0</v>
      </c>
      <c r="D16" s="6">
        <v>0</v>
      </c>
      <c r="E16" s="4">
        <v>0</v>
      </c>
      <c r="F16" s="6">
        <v>0</v>
      </c>
      <c r="G16" s="1">
        <v>1</v>
      </c>
      <c r="H16" s="6">
        <v>26.606999999999999</v>
      </c>
      <c r="I16" s="4">
        <v>8</v>
      </c>
      <c r="J16" s="6">
        <v>64.816000000000003</v>
      </c>
      <c r="K16" s="1">
        <v>0</v>
      </c>
      <c r="L16" s="6">
        <v>0</v>
      </c>
      <c r="M16" s="1">
        <v>0</v>
      </c>
      <c r="N16" s="6">
        <v>0</v>
      </c>
      <c r="O16" s="1">
        <v>0</v>
      </c>
      <c r="P16" s="6">
        <v>0</v>
      </c>
      <c r="Q16" s="1">
        <v>0</v>
      </c>
      <c r="R16" s="6">
        <v>0</v>
      </c>
      <c r="S16" s="1">
        <v>0</v>
      </c>
      <c r="T16" s="6">
        <v>0</v>
      </c>
      <c r="U16" s="1">
        <v>1</v>
      </c>
      <c r="V16" s="6">
        <v>2.8959999999999999</v>
      </c>
      <c r="W16" s="1">
        <v>1</v>
      </c>
      <c r="X16" s="6">
        <v>4</v>
      </c>
      <c r="Y16" s="1">
        <v>0</v>
      </c>
      <c r="Z16" s="6">
        <v>0</v>
      </c>
      <c r="AA16" s="1">
        <v>0</v>
      </c>
      <c r="AB16" s="6">
        <v>0</v>
      </c>
      <c r="AC16" s="6">
        <f t="shared" si="0"/>
        <v>94.319000000000003</v>
      </c>
    </row>
    <row r="17" spans="1:29" x14ac:dyDescent="0.2">
      <c r="A17" s="1">
        <v>12</v>
      </c>
      <c r="B17" s="1" t="s">
        <v>45</v>
      </c>
      <c r="C17" s="1">
        <v>40</v>
      </c>
      <c r="D17" s="6">
        <v>39.624000000000002</v>
      </c>
      <c r="E17" s="4">
        <v>0</v>
      </c>
      <c r="F17" s="6">
        <v>0</v>
      </c>
      <c r="G17" s="1">
        <v>0</v>
      </c>
      <c r="H17" s="6">
        <v>0</v>
      </c>
      <c r="I17" s="4">
        <v>8</v>
      </c>
      <c r="J17" s="6">
        <v>64.819000000000003</v>
      </c>
      <c r="K17" s="1">
        <v>0</v>
      </c>
      <c r="L17" s="6">
        <v>0</v>
      </c>
      <c r="M17" s="1">
        <v>0</v>
      </c>
      <c r="N17" s="6">
        <v>0</v>
      </c>
      <c r="O17" s="1">
        <v>0</v>
      </c>
      <c r="P17" s="6">
        <v>0</v>
      </c>
      <c r="Q17" s="1">
        <v>0</v>
      </c>
      <c r="R17" s="6">
        <v>0</v>
      </c>
      <c r="S17" s="1">
        <v>0</v>
      </c>
      <c r="T17" s="6">
        <v>0</v>
      </c>
      <c r="U17" s="1">
        <v>1</v>
      </c>
      <c r="V17" s="6">
        <v>3.4220000000000002</v>
      </c>
      <c r="W17" s="1">
        <v>1</v>
      </c>
      <c r="X17" s="6">
        <v>4</v>
      </c>
      <c r="Y17" s="1">
        <v>0</v>
      </c>
      <c r="Z17" s="6">
        <v>0</v>
      </c>
      <c r="AA17" s="1">
        <v>0</v>
      </c>
      <c r="AB17" s="6">
        <v>0</v>
      </c>
      <c r="AC17" s="6">
        <f t="shared" si="0"/>
        <v>107.86500000000001</v>
      </c>
    </row>
    <row r="18" spans="1:29" x14ac:dyDescent="0.2">
      <c r="A18" s="1">
        <v>13</v>
      </c>
      <c r="B18" s="1" t="s">
        <v>46</v>
      </c>
      <c r="C18" s="1">
        <v>23</v>
      </c>
      <c r="D18" s="1">
        <v>23.257000000000001</v>
      </c>
      <c r="E18" s="4">
        <v>34</v>
      </c>
      <c r="F18" s="1">
        <v>25.631</v>
      </c>
      <c r="G18" s="1">
        <v>2</v>
      </c>
      <c r="H18" s="6">
        <v>25.021999999999998</v>
      </c>
      <c r="I18" s="4">
        <v>8</v>
      </c>
      <c r="J18" s="6">
        <v>64.510000000000005</v>
      </c>
      <c r="K18" s="4">
        <v>1</v>
      </c>
      <c r="L18" s="6">
        <v>76.822999999999993</v>
      </c>
      <c r="M18" s="1">
        <v>1</v>
      </c>
      <c r="N18" s="6">
        <v>10.23</v>
      </c>
      <c r="O18" s="1">
        <v>0</v>
      </c>
      <c r="P18" s="6">
        <v>0</v>
      </c>
      <c r="Q18" s="1">
        <v>0</v>
      </c>
      <c r="R18" s="6">
        <v>0</v>
      </c>
      <c r="S18" s="1">
        <v>1</v>
      </c>
      <c r="T18" s="6">
        <v>2.09</v>
      </c>
      <c r="U18" s="1">
        <v>1</v>
      </c>
      <c r="V18" s="6">
        <v>4.8440000000000003</v>
      </c>
      <c r="W18" s="1">
        <v>1</v>
      </c>
      <c r="X18" s="6">
        <v>4</v>
      </c>
      <c r="Y18" s="1">
        <v>0</v>
      </c>
      <c r="Z18" s="6">
        <v>0</v>
      </c>
      <c r="AA18" s="1">
        <v>0</v>
      </c>
      <c r="AB18" s="6">
        <v>0</v>
      </c>
      <c r="AC18" s="6">
        <f t="shared" si="0"/>
        <v>232.40699999999998</v>
      </c>
    </row>
    <row r="19" spans="1:29" x14ac:dyDescent="0.2">
      <c r="A19" s="1">
        <v>14</v>
      </c>
      <c r="B19" s="1" t="s">
        <v>47</v>
      </c>
      <c r="C19" s="1">
        <v>74</v>
      </c>
      <c r="D19" s="1">
        <v>73.744</v>
      </c>
      <c r="E19" s="4">
        <v>0</v>
      </c>
      <c r="F19" s="6">
        <v>0</v>
      </c>
      <c r="G19" s="1">
        <v>0</v>
      </c>
      <c r="H19" s="6">
        <v>0</v>
      </c>
      <c r="I19" s="4">
        <v>8</v>
      </c>
      <c r="J19" s="6">
        <v>62.29</v>
      </c>
      <c r="K19" s="1">
        <v>1</v>
      </c>
      <c r="L19" s="1">
        <v>76.822999999999993</v>
      </c>
      <c r="M19" s="1">
        <v>1</v>
      </c>
      <c r="N19" s="1">
        <v>10.23</v>
      </c>
      <c r="O19" s="1">
        <v>0</v>
      </c>
      <c r="P19" s="6">
        <v>0</v>
      </c>
      <c r="Q19" s="1">
        <v>0</v>
      </c>
      <c r="R19" s="6">
        <v>0</v>
      </c>
      <c r="S19" s="1">
        <v>0</v>
      </c>
      <c r="T19" s="6">
        <v>0</v>
      </c>
      <c r="U19" s="1">
        <v>1</v>
      </c>
      <c r="V19" s="6">
        <v>5.3209999999999997</v>
      </c>
      <c r="W19" s="1">
        <v>1</v>
      </c>
      <c r="X19" s="6">
        <v>4</v>
      </c>
      <c r="Y19" s="1">
        <v>0</v>
      </c>
      <c r="Z19" s="6">
        <v>0</v>
      </c>
      <c r="AA19" s="1">
        <v>0</v>
      </c>
      <c r="AB19" s="6">
        <v>0</v>
      </c>
      <c r="AC19" s="6">
        <f t="shared" si="0"/>
        <v>228.40799999999996</v>
      </c>
    </row>
    <row r="20" spans="1:29" x14ac:dyDescent="0.2">
      <c r="A20" s="1">
        <v>15</v>
      </c>
      <c r="B20" s="1" t="s">
        <v>48</v>
      </c>
      <c r="C20" s="1">
        <v>27</v>
      </c>
      <c r="D20" s="1">
        <v>26.562000000000001</v>
      </c>
      <c r="E20" s="4">
        <v>0</v>
      </c>
      <c r="F20" s="6">
        <v>0</v>
      </c>
      <c r="G20" s="1">
        <v>0</v>
      </c>
      <c r="H20" s="6">
        <v>0</v>
      </c>
      <c r="I20" s="4">
        <v>8</v>
      </c>
      <c r="J20" s="6">
        <v>64.816000000000003</v>
      </c>
      <c r="K20" s="1">
        <v>0</v>
      </c>
      <c r="L20" s="6">
        <v>0</v>
      </c>
      <c r="M20" s="1">
        <v>0</v>
      </c>
      <c r="N20" s="6">
        <v>0</v>
      </c>
      <c r="O20" s="1">
        <v>0</v>
      </c>
      <c r="P20" s="6">
        <v>0</v>
      </c>
      <c r="Q20" s="1">
        <v>0</v>
      </c>
      <c r="R20" s="6">
        <v>0</v>
      </c>
      <c r="S20" s="1">
        <v>0</v>
      </c>
      <c r="T20" s="6">
        <v>0</v>
      </c>
      <c r="U20" s="1">
        <v>1</v>
      </c>
      <c r="V20" s="6">
        <v>3.1589999999999998</v>
      </c>
      <c r="W20" s="1">
        <v>1</v>
      </c>
      <c r="X20" s="6">
        <v>4</v>
      </c>
      <c r="Y20" s="1">
        <v>0</v>
      </c>
      <c r="Z20" s="6">
        <v>0</v>
      </c>
      <c r="AA20" s="1">
        <v>7</v>
      </c>
      <c r="AB20" s="6">
        <v>6.407</v>
      </c>
      <c r="AC20" s="6">
        <f t="shared" si="0"/>
        <v>100.944</v>
      </c>
    </row>
    <row r="21" spans="1:29" x14ac:dyDescent="0.2">
      <c r="A21" s="1">
        <v>16</v>
      </c>
      <c r="B21" s="1" t="s">
        <v>49</v>
      </c>
      <c r="C21" s="1">
        <v>0</v>
      </c>
      <c r="D21" s="1">
        <v>0</v>
      </c>
      <c r="E21" s="4">
        <v>0</v>
      </c>
      <c r="F21" s="6">
        <v>0</v>
      </c>
      <c r="G21" s="1">
        <v>0</v>
      </c>
      <c r="H21" s="6">
        <v>0</v>
      </c>
      <c r="I21" s="4">
        <v>9</v>
      </c>
      <c r="J21" s="6">
        <v>65.653999999999996</v>
      </c>
      <c r="K21" s="1">
        <v>0</v>
      </c>
      <c r="L21" s="6">
        <v>0</v>
      </c>
      <c r="M21" s="1">
        <v>0</v>
      </c>
      <c r="N21" s="6">
        <v>0</v>
      </c>
      <c r="O21" s="1">
        <v>0</v>
      </c>
      <c r="P21" s="6">
        <v>0</v>
      </c>
      <c r="Q21" s="1">
        <v>0</v>
      </c>
      <c r="R21" s="6">
        <v>0</v>
      </c>
      <c r="S21" s="1">
        <v>0</v>
      </c>
      <c r="T21" s="6">
        <v>0</v>
      </c>
      <c r="U21" s="1">
        <v>1</v>
      </c>
      <c r="V21" s="6">
        <v>3.4220000000000002</v>
      </c>
      <c r="W21" s="1">
        <v>1</v>
      </c>
      <c r="X21" s="6">
        <v>4</v>
      </c>
      <c r="Y21" s="1">
        <v>0</v>
      </c>
      <c r="Z21" s="6">
        <v>0</v>
      </c>
      <c r="AA21" s="1">
        <v>0</v>
      </c>
      <c r="AB21" s="6">
        <v>0</v>
      </c>
      <c r="AC21" s="6">
        <f t="shared" si="0"/>
        <v>69.075999999999993</v>
      </c>
    </row>
    <row r="22" spans="1:29" x14ac:dyDescent="0.2">
      <c r="A22" s="1">
        <v>17</v>
      </c>
      <c r="B22" s="1" t="s">
        <v>50</v>
      </c>
      <c r="C22" s="1">
        <v>33</v>
      </c>
      <c r="D22" s="1">
        <v>32.533999999999999</v>
      </c>
      <c r="E22" s="4">
        <v>0</v>
      </c>
      <c r="F22" s="6">
        <v>0</v>
      </c>
      <c r="G22" s="1">
        <v>0</v>
      </c>
      <c r="H22" s="6">
        <v>0</v>
      </c>
      <c r="I22" s="4">
        <v>4</v>
      </c>
      <c r="J22" s="6">
        <v>63.478999999999999</v>
      </c>
      <c r="K22" s="1">
        <v>1</v>
      </c>
      <c r="L22" s="6">
        <v>66.335999999999999</v>
      </c>
      <c r="M22" s="1">
        <v>1</v>
      </c>
      <c r="N22" s="6">
        <v>12.827999999999999</v>
      </c>
      <c r="O22" s="1">
        <v>1</v>
      </c>
      <c r="P22" s="6">
        <v>11.109</v>
      </c>
      <c r="Q22" s="1">
        <v>1</v>
      </c>
      <c r="R22" s="6">
        <v>12.455</v>
      </c>
      <c r="S22" s="1">
        <v>0</v>
      </c>
      <c r="T22" s="6">
        <v>0</v>
      </c>
      <c r="U22" s="1">
        <v>1</v>
      </c>
      <c r="V22" s="6">
        <v>6.056</v>
      </c>
      <c r="W22" s="1">
        <v>1</v>
      </c>
      <c r="X22" s="6">
        <v>4</v>
      </c>
      <c r="Y22" s="1">
        <v>0</v>
      </c>
      <c r="Z22" s="6">
        <v>0</v>
      </c>
      <c r="AA22" s="1">
        <v>0</v>
      </c>
      <c r="AB22" s="6">
        <v>0</v>
      </c>
      <c r="AC22" s="6">
        <f t="shared" si="0"/>
        <v>204.79700000000003</v>
      </c>
    </row>
    <row r="23" spans="1:29" x14ac:dyDescent="0.2">
      <c r="A23" s="1">
        <v>18</v>
      </c>
      <c r="B23" s="1" t="s">
        <v>51</v>
      </c>
      <c r="C23" s="1">
        <v>0</v>
      </c>
      <c r="D23" s="6">
        <v>0</v>
      </c>
      <c r="E23" s="4">
        <v>0</v>
      </c>
      <c r="F23" s="6">
        <v>0</v>
      </c>
      <c r="G23" s="1">
        <v>1</v>
      </c>
      <c r="H23" s="6">
        <v>11.362</v>
      </c>
      <c r="I23" s="4">
        <v>9</v>
      </c>
      <c r="J23" s="6">
        <v>65.655000000000001</v>
      </c>
      <c r="K23" s="1">
        <v>1</v>
      </c>
      <c r="L23" s="6">
        <v>69.784999999999997</v>
      </c>
      <c r="M23" s="1">
        <v>1</v>
      </c>
      <c r="N23" s="6">
        <v>9.3620000000000001</v>
      </c>
      <c r="O23" s="1">
        <v>0</v>
      </c>
      <c r="P23" s="6">
        <v>0</v>
      </c>
      <c r="Q23" s="1">
        <v>1</v>
      </c>
      <c r="R23" s="6">
        <v>18.172000000000001</v>
      </c>
      <c r="S23" s="1">
        <v>0</v>
      </c>
      <c r="T23" s="6">
        <v>0</v>
      </c>
      <c r="U23" s="1">
        <v>1</v>
      </c>
      <c r="V23" s="6">
        <v>4.7930000000000001</v>
      </c>
      <c r="W23" s="1">
        <v>1</v>
      </c>
      <c r="X23" s="6">
        <v>4</v>
      </c>
      <c r="Y23" s="1">
        <v>0</v>
      </c>
      <c r="Z23" s="6">
        <v>0</v>
      </c>
      <c r="AA23" s="1">
        <v>0</v>
      </c>
      <c r="AB23" s="6">
        <v>0</v>
      </c>
      <c r="AC23" s="6">
        <f t="shared" si="0"/>
        <v>179.12899999999999</v>
      </c>
    </row>
    <row r="24" spans="1:29" x14ac:dyDescent="0.2">
      <c r="A24" s="1">
        <v>19</v>
      </c>
      <c r="B24" s="1" t="s">
        <v>52</v>
      </c>
      <c r="C24" s="1">
        <v>32</v>
      </c>
      <c r="D24" s="6">
        <v>31.515000000000001</v>
      </c>
      <c r="E24" s="4">
        <v>60</v>
      </c>
      <c r="F24" s="1">
        <v>50.552</v>
      </c>
      <c r="G24" s="1">
        <v>0</v>
      </c>
      <c r="H24" s="1">
        <v>0</v>
      </c>
      <c r="I24" s="4">
        <v>8</v>
      </c>
      <c r="J24" s="6">
        <v>64.816000000000003</v>
      </c>
      <c r="K24" s="1">
        <v>1</v>
      </c>
      <c r="L24" s="6">
        <v>75.042000000000002</v>
      </c>
      <c r="M24" s="1">
        <v>1</v>
      </c>
      <c r="N24" s="6">
        <v>10.23</v>
      </c>
      <c r="O24" s="1">
        <v>0</v>
      </c>
      <c r="P24" s="6">
        <v>0</v>
      </c>
      <c r="Q24" s="1">
        <v>0</v>
      </c>
      <c r="R24" s="6">
        <v>0</v>
      </c>
      <c r="S24" s="1">
        <v>1</v>
      </c>
      <c r="T24" s="1">
        <v>14.864000000000001</v>
      </c>
      <c r="U24" s="1">
        <v>1</v>
      </c>
      <c r="V24" s="6">
        <v>5.8460000000000001</v>
      </c>
      <c r="W24" s="1">
        <v>1</v>
      </c>
      <c r="X24" s="6">
        <v>4</v>
      </c>
      <c r="Y24" s="1">
        <v>0</v>
      </c>
      <c r="Z24" s="6">
        <v>0</v>
      </c>
      <c r="AA24" s="1">
        <v>0</v>
      </c>
      <c r="AB24" s="6">
        <v>0</v>
      </c>
      <c r="AC24" s="6">
        <f t="shared" si="0"/>
        <v>252.86500000000001</v>
      </c>
    </row>
    <row r="25" spans="1:29" x14ac:dyDescent="0.2">
      <c r="A25" s="1">
        <v>20</v>
      </c>
      <c r="B25" s="1" t="s">
        <v>53</v>
      </c>
      <c r="C25" s="1">
        <v>80</v>
      </c>
      <c r="D25" s="1">
        <v>78.867000000000004</v>
      </c>
      <c r="E25" s="4">
        <v>0</v>
      </c>
      <c r="F25" s="6">
        <v>0</v>
      </c>
      <c r="G25" s="1">
        <v>0</v>
      </c>
      <c r="H25" s="1">
        <v>0</v>
      </c>
      <c r="I25" s="4">
        <v>4</v>
      </c>
      <c r="J25" s="6">
        <v>63.478999999999999</v>
      </c>
      <c r="K25" s="1">
        <v>1</v>
      </c>
      <c r="L25" s="1">
        <v>66.335999999999999</v>
      </c>
      <c r="M25" s="1">
        <v>1</v>
      </c>
      <c r="N25" s="1">
        <v>12.827999999999999</v>
      </c>
      <c r="O25" s="1">
        <v>0</v>
      </c>
      <c r="P25" s="6">
        <v>0</v>
      </c>
      <c r="Q25" s="1">
        <v>0</v>
      </c>
      <c r="R25" s="6">
        <v>0</v>
      </c>
      <c r="S25" s="1">
        <v>1</v>
      </c>
      <c r="T25" s="1">
        <v>14.864000000000001</v>
      </c>
      <c r="U25" s="1">
        <v>1</v>
      </c>
      <c r="V25" s="6">
        <v>3.581</v>
      </c>
      <c r="W25" s="1">
        <v>1</v>
      </c>
      <c r="X25" s="6">
        <v>4</v>
      </c>
      <c r="Y25" s="1">
        <v>0</v>
      </c>
      <c r="Z25" s="6">
        <v>0</v>
      </c>
      <c r="AA25" s="1">
        <v>0</v>
      </c>
      <c r="AB25" s="6">
        <v>0</v>
      </c>
      <c r="AC25" s="6">
        <f t="shared" si="0"/>
        <v>239.95500000000001</v>
      </c>
    </row>
    <row r="26" spans="1:29" x14ac:dyDescent="0.2">
      <c r="A26" s="1">
        <v>21</v>
      </c>
      <c r="B26" s="1" t="s">
        <v>54</v>
      </c>
      <c r="C26" s="1">
        <v>80</v>
      </c>
      <c r="D26" s="1">
        <v>80.126000000000005</v>
      </c>
      <c r="E26" s="4">
        <v>0</v>
      </c>
      <c r="F26" s="6">
        <v>0</v>
      </c>
      <c r="G26" s="1">
        <v>3</v>
      </c>
      <c r="H26" s="6">
        <v>54.423000000000002</v>
      </c>
      <c r="I26" s="4">
        <v>3</v>
      </c>
      <c r="J26" s="6">
        <v>54.423999999999999</v>
      </c>
      <c r="K26" s="20" t="s">
        <v>55</v>
      </c>
      <c r="L26" s="6">
        <v>163.251</v>
      </c>
      <c r="M26" s="1">
        <v>0</v>
      </c>
      <c r="N26" s="6">
        <v>0</v>
      </c>
      <c r="O26" s="1">
        <v>0</v>
      </c>
      <c r="P26" s="6">
        <v>0</v>
      </c>
      <c r="Q26" s="1">
        <v>1</v>
      </c>
      <c r="R26" s="6">
        <v>16.283999999999999</v>
      </c>
      <c r="S26" s="1">
        <v>0</v>
      </c>
      <c r="T26" s="6">
        <v>0</v>
      </c>
      <c r="U26" s="1">
        <v>1</v>
      </c>
      <c r="V26" s="6">
        <v>8.8989999999999991</v>
      </c>
      <c r="W26" s="1">
        <v>1</v>
      </c>
      <c r="X26" s="6">
        <v>4</v>
      </c>
      <c r="Y26" s="1">
        <v>0</v>
      </c>
      <c r="Z26" s="6">
        <v>0</v>
      </c>
      <c r="AA26" s="1">
        <v>0</v>
      </c>
      <c r="AB26" s="6">
        <v>0</v>
      </c>
      <c r="AC26" s="6">
        <f t="shared" si="0"/>
        <v>377.40700000000004</v>
      </c>
    </row>
    <row r="27" spans="1:29" x14ac:dyDescent="0.2">
      <c r="A27" s="1">
        <v>22</v>
      </c>
      <c r="B27" s="1" t="s">
        <v>56</v>
      </c>
      <c r="C27" s="1">
        <v>0</v>
      </c>
      <c r="D27" s="1">
        <v>0</v>
      </c>
      <c r="E27" s="4">
        <v>0</v>
      </c>
      <c r="F27" s="6">
        <v>0</v>
      </c>
      <c r="G27" s="1">
        <v>3</v>
      </c>
      <c r="H27" s="6">
        <v>54.423000000000002</v>
      </c>
      <c r="I27" s="4">
        <v>3</v>
      </c>
      <c r="J27" s="6">
        <v>54.423999999999999</v>
      </c>
      <c r="K27" s="20" t="s">
        <v>57</v>
      </c>
      <c r="L27" s="1">
        <v>163.251</v>
      </c>
      <c r="M27" s="1">
        <v>0</v>
      </c>
      <c r="N27" s="6">
        <v>0</v>
      </c>
      <c r="O27" s="1">
        <v>0</v>
      </c>
      <c r="P27" s="6">
        <v>0</v>
      </c>
      <c r="Q27" s="1">
        <v>0</v>
      </c>
      <c r="R27" s="6">
        <v>0</v>
      </c>
      <c r="S27" s="1">
        <v>0</v>
      </c>
      <c r="T27" s="6">
        <v>0</v>
      </c>
      <c r="U27" s="1">
        <v>1</v>
      </c>
      <c r="V27" s="6">
        <v>7.0039999999999996</v>
      </c>
      <c r="W27" s="1">
        <v>1</v>
      </c>
      <c r="X27" s="6">
        <v>4</v>
      </c>
      <c r="Y27" s="1">
        <v>0</v>
      </c>
      <c r="Z27" s="6">
        <v>0</v>
      </c>
      <c r="AA27" s="1">
        <v>0</v>
      </c>
      <c r="AB27" s="6">
        <v>0</v>
      </c>
      <c r="AC27" s="6">
        <f t="shared" si="0"/>
        <v>279.10200000000003</v>
      </c>
    </row>
    <row r="28" spans="1:29" x14ac:dyDescent="0.2">
      <c r="A28" s="1">
        <v>23</v>
      </c>
      <c r="B28" s="1" t="s">
        <v>58</v>
      </c>
      <c r="C28" s="1">
        <v>0</v>
      </c>
      <c r="D28" s="1">
        <v>0</v>
      </c>
      <c r="E28" s="4">
        <v>0</v>
      </c>
      <c r="F28" s="6">
        <v>0</v>
      </c>
      <c r="G28" s="1">
        <v>3</v>
      </c>
      <c r="H28" s="6">
        <v>54.423000000000002</v>
      </c>
      <c r="I28" s="4">
        <v>3</v>
      </c>
      <c r="J28" s="6">
        <v>67.191999999999993</v>
      </c>
      <c r="K28" s="20" t="s">
        <v>59</v>
      </c>
      <c r="L28" s="1">
        <v>252.63800000000001</v>
      </c>
      <c r="M28" s="1">
        <v>0</v>
      </c>
      <c r="N28" s="6">
        <v>0</v>
      </c>
      <c r="O28" s="1">
        <v>0</v>
      </c>
      <c r="P28" s="6">
        <v>0</v>
      </c>
      <c r="Q28" s="1">
        <v>0</v>
      </c>
      <c r="R28" s="6">
        <v>0</v>
      </c>
      <c r="S28" s="1">
        <v>0</v>
      </c>
      <c r="T28" s="6">
        <v>0</v>
      </c>
      <c r="U28" s="1">
        <v>1</v>
      </c>
      <c r="V28" s="6">
        <v>7.0039999999999996</v>
      </c>
      <c r="W28" s="1">
        <v>1</v>
      </c>
      <c r="X28" s="6">
        <v>4</v>
      </c>
      <c r="Y28" s="1">
        <v>0</v>
      </c>
      <c r="Z28" s="6">
        <v>0</v>
      </c>
      <c r="AA28" s="1">
        <v>0</v>
      </c>
      <c r="AB28" s="6">
        <v>0</v>
      </c>
      <c r="AC28" s="6">
        <f t="shared" si="0"/>
        <v>381.25700000000001</v>
      </c>
    </row>
    <row r="29" spans="1:29" x14ac:dyDescent="0.2">
      <c r="A29" s="1">
        <v>24</v>
      </c>
      <c r="B29" s="1" t="s">
        <v>60</v>
      </c>
      <c r="C29" s="1">
        <v>0</v>
      </c>
      <c r="D29" s="6">
        <v>0</v>
      </c>
      <c r="E29" s="4">
        <v>0</v>
      </c>
      <c r="F29" s="6">
        <v>0</v>
      </c>
      <c r="G29" s="1">
        <v>0</v>
      </c>
      <c r="H29" s="6">
        <v>0</v>
      </c>
      <c r="I29" s="4">
        <v>1</v>
      </c>
      <c r="J29" s="6">
        <v>7.8220000000000001</v>
      </c>
      <c r="K29" s="21" t="s">
        <v>61</v>
      </c>
      <c r="L29" s="6">
        <v>60.113999999999997</v>
      </c>
      <c r="M29" s="1">
        <v>1</v>
      </c>
      <c r="N29" s="6">
        <v>23.367000000000001</v>
      </c>
      <c r="O29" s="1">
        <v>0</v>
      </c>
      <c r="P29" s="6">
        <v>0</v>
      </c>
      <c r="Q29" s="1">
        <v>1</v>
      </c>
      <c r="R29" s="6">
        <v>3.12</v>
      </c>
      <c r="S29" s="1">
        <v>1</v>
      </c>
      <c r="T29" s="1">
        <v>10.085000000000001</v>
      </c>
      <c r="U29" s="1">
        <v>1</v>
      </c>
      <c r="V29" s="6">
        <v>5.7930000000000001</v>
      </c>
      <c r="W29" s="1">
        <v>1</v>
      </c>
      <c r="X29" s="6">
        <v>4</v>
      </c>
      <c r="Y29" s="1">
        <v>1</v>
      </c>
      <c r="Z29" s="6">
        <v>35.488999999999997</v>
      </c>
      <c r="AA29" s="1">
        <v>0</v>
      </c>
      <c r="AB29" s="6">
        <v>0</v>
      </c>
      <c r="AC29" s="6">
        <f t="shared" si="0"/>
        <v>110.30100000000002</v>
      </c>
    </row>
    <row r="30" spans="1:29" ht="57.75" customHeight="1" x14ac:dyDescent="0.2">
      <c r="A30" s="8" t="s">
        <v>12</v>
      </c>
      <c r="B30" s="9"/>
      <c r="C30" s="8" t="s">
        <v>13</v>
      </c>
      <c r="D30" s="9"/>
      <c r="E30" s="8" t="s">
        <v>13</v>
      </c>
      <c r="F30" s="9"/>
      <c r="G30" s="16" t="s">
        <v>62</v>
      </c>
      <c r="H30" s="9"/>
      <c r="I30" s="8" t="s">
        <v>14</v>
      </c>
      <c r="J30" s="9"/>
      <c r="K30" s="8" t="s">
        <v>14</v>
      </c>
      <c r="L30" s="9"/>
      <c r="M30" s="8" t="s">
        <v>14</v>
      </c>
      <c r="N30" s="9"/>
      <c r="O30" s="8" t="s">
        <v>14</v>
      </c>
      <c r="P30" s="9"/>
      <c r="Q30" s="16" t="s">
        <v>23</v>
      </c>
      <c r="R30" s="9"/>
      <c r="S30" s="16" t="s">
        <v>25</v>
      </c>
      <c r="T30" s="9"/>
      <c r="U30" s="16" t="s">
        <v>24</v>
      </c>
      <c r="V30" s="9"/>
      <c r="W30" s="16" t="s">
        <v>63</v>
      </c>
      <c r="X30" s="9"/>
      <c r="Y30" s="8" t="s">
        <v>14</v>
      </c>
      <c r="Z30" s="9"/>
      <c r="AA30" s="8" t="s">
        <v>21</v>
      </c>
      <c r="AB30" s="9"/>
      <c r="AC30" s="1"/>
    </row>
    <row r="31" spans="1:29" ht="79.5" customHeight="1" x14ac:dyDescent="0.2">
      <c r="A31" s="8" t="s">
        <v>15</v>
      </c>
      <c r="B31" s="9"/>
      <c r="C31" s="16" t="s">
        <v>64</v>
      </c>
      <c r="D31" s="9"/>
      <c r="E31" s="16" t="s">
        <v>64</v>
      </c>
      <c r="F31" s="9"/>
      <c r="G31" s="16" t="s">
        <v>65</v>
      </c>
      <c r="H31" s="9"/>
      <c r="I31" s="16" t="s">
        <v>66</v>
      </c>
      <c r="J31" s="9"/>
      <c r="K31" s="16" t="s">
        <v>66</v>
      </c>
      <c r="L31" s="9"/>
      <c r="M31" s="16" t="s">
        <v>66</v>
      </c>
      <c r="N31" s="9"/>
      <c r="O31" s="16" t="s">
        <v>66</v>
      </c>
      <c r="P31" s="9"/>
      <c r="Q31" s="16" t="s">
        <v>67</v>
      </c>
      <c r="R31" s="9"/>
      <c r="S31" s="16" t="s">
        <v>68</v>
      </c>
      <c r="T31" s="9"/>
      <c r="U31" s="16" t="s">
        <v>69</v>
      </c>
      <c r="V31" s="9"/>
      <c r="W31" s="16" t="s">
        <v>70</v>
      </c>
      <c r="X31" s="9"/>
      <c r="Y31" s="16" t="s">
        <v>71</v>
      </c>
      <c r="Z31" s="9"/>
      <c r="AA31" s="22" t="s">
        <v>72</v>
      </c>
      <c r="AB31" s="23"/>
      <c r="AC31" s="24"/>
    </row>
    <row r="32" spans="1:29" x14ac:dyDescent="0.2">
      <c r="A32" s="8" t="s">
        <v>16</v>
      </c>
      <c r="B32" s="9"/>
      <c r="C32" s="8" t="s">
        <v>17</v>
      </c>
      <c r="D32" s="9"/>
      <c r="E32" s="8" t="s">
        <v>17</v>
      </c>
      <c r="F32" s="9"/>
      <c r="G32" s="8" t="s">
        <v>17</v>
      </c>
      <c r="H32" s="9"/>
      <c r="I32" s="8" t="s">
        <v>17</v>
      </c>
      <c r="J32" s="9"/>
      <c r="K32" s="8" t="s">
        <v>17</v>
      </c>
      <c r="L32" s="9"/>
      <c r="M32" s="8" t="s">
        <v>17</v>
      </c>
      <c r="N32" s="9"/>
      <c r="O32" s="8" t="s">
        <v>17</v>
      </c>
      <c r="P32" s="9"/>
      <c r="Q32" s="8"/>
      <c r="R32" s="9"/>
      <c r="S32" s="8" t="s">
        <v>22</v>
      </c>
      <c r="T32" s="9"/>
      <c r="U32" s="8" t="s">
        <v>22</v>
      </c>
      <c r="V32" s="9"/>
      <c r="W32" s="8" t="s">
        <v>73</v>
      </c>
      <c r="X32" s="9"/>
      <c r="Y32" s="8" t="s">
        <v>17</v>
      </c>
      <c r="Z32" s="9"/>
      <c r="AA32" s="8"/>
      <c r="AB32" s="9"/>
      <c r="AC32" s="25"/>
    </row>
    <row r="33" spans="17:28" x14ac:dyDescent="0.2">
      <c r="AA33" s="26"/>
      <c r="AB33" s="26"/>
    </row>
    <row r="34" spans="17:28" x14ac:dyDescent="0.2">
      <c r="AA34" s="5"/>
      <c r="AB34" s="5"/>
    </row>
    <row r="35" spans="17:28" x14ac:dyDescent="0.2">
      <c r="Q35" s="7"/>
      <c r="R35" s="5"/>
    </row>
  </sheetData>
  <mergeCells count="60">
    <mergeCell ref="AA33:AB33"/>
    <mergeCell ref="U31:V31"/>
    <mergeCell ref="W31:X31"/>
    <mergeCell ref="Y31:Z31"/>
    <mergeCell ref="AA31:AB31"/>
    <mergeCell ref="Y32:Z32"/>
    <mergeCell ref="AA32:AB32"/>
    <mergeCell ref="K31:L31"/>
    <mergeCell ref="M31:N31"/>
    <mergeCell ref="O31:P31"/>
    <mergeCell ref="Q31:R31"/>
    <mergeCell ref="S31:T31"/>
    <mergeCell ref="A31:B31"/>
    <mergeCell ref="C31:D31"/>
    <mergeCell ref="E31:F31"/>
    <mergeCell ref="G31:H31"/>
    <mergeCell ref="I31:J31"/>
    <mergeCell ref="AC4:AC5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S4:T4"/>
    <mergeCell ref="U4:V4"/>
    <mergeCell ref="W4:X4"/>
    <mergeCell ref="Y4:Z4"/>
    <mergeCell ref="AA4:AB4"/>
    <mergeCell ref="I4:J4"/>
    <mergeCell ref="K4:L4"/>
    <mergeCell ref="M4:N4"/>
    <mergeCell ref="O4:P4"/>
    <mergeCell ref="Q4:R4"/>
    <mergeCell ref="A4:A5"/>
    <mergeCell ref="B4:B5"/>
    <mergeCell ref="C4:D4"/>
    <mergeCell ref="E4:F4"/>
    <mergeCell ref="G4:H4"/>
    <mergeCell ref="I32:J32"/>
    <mergeCell ref="S32:T32"/>
    <mergeCell ref="Q32:R32"/>
    <mergeCell ref="U32:V32"/>
    <mergeCell ref="O32:P32"/>
    <mergeCell ref="W32:X32"/>
    <mergeCell ref="A32:B32"/>
    <mergeCell ref="C32:D32"/>
    <mergeCell ref="E32:F32"/>
    <mergeCell ref="B3:P3"/>
    <mergeCell ref="G32:H32"/>
    <mergeCell ref="K32:L32"/>
    <mergeCell ref="M32:N32"/>
  </mergeCells>
  <phoneticPr fontId="2" type="noConversion"/>
  <pageMargins left="0.16" right="0.16" top="0.51" bottom="1" header="0.5" footer="0.5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Содружество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Чернявская Лариса Константиновна</cp:lastModifiedBy>
  <cp:lastPrinted>2017-02-07T10:47:16Z</cp:lastPrinted>
  <dcterms:created xsi:type="dcterms:W3CDTF">2013-03-22T11:30:38Z</dcterms:created>
  <dcterms:modified xsi:type="dcterms:W3CDTF">2017-03-21T09:12:20Z</dcterms:modified>
</cp:coreProperties>
</file>